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annexe CPER" sheetId="1" r:id="rId1"/>
  </sheets>
  <definedNames>
    <definedName name="EXECUTION">#REF!</definedName>
    <definedName name="_xlnm.Print_Area" localSheetId="0">'annexe CPER'!$A$2:$W$53</definedName>
  </definedNames>
  <calcPr fullCalcOnLoad="1"/>
</workbook>
</file>

<file path=xl/sharedStrings.xml><?xml version="1.0" encoding="utf-8"?>
<sst xmlns="http://schemas.openxmlformats.org/spreadsheetml/2006/main" count="192" uniqueCount="38">
  <si>
    <t>Mission :</t>
  </si>
  <si>
    <t>AE engagées</t>
  </si>
  <si>
    <t>CP mandatés</t>
  </si>
  <si>
    <t>CP</t>
  </si>
  <si>
    <t>TOTAL</t>
  </si>
  <si>
    <t>action/axe …</t>
  </si>
  <si>
    <t>Montants en M€</t>
  </si>
  <si>
    <t>Programme XX (n°)</t>
  </si>
  <si>
    <t>Programme YY (n°)</t>
  </si>
  <si>
    <t>dont plan de relance</t>
  </si>
  <si>
    <t>Exécution 2009</t>
  </si>
  <si>
    <t>Exécution 2010</t>
  </si>
  <si>
    <t>Exécution 2007</t>
  </si>
  <si>
    <t>Exécution 2008</t>
  </si>
  <si>
    <t>Programme ZZ (n°)</t>
  </si>
  <si>
    <t>-</t>
  </si>
  <si>
    <t>Opérateur *</t>
  </si>
  <si>
    <t>* montants contractualisés par l'opérateur (y compris financement sur ressources propres)</t>
  </si>
  <si>
    <t xml:space="preserve">Opérateur XX </t>
  </si>
  <si>
    <t>Exécution 2011</t>
  </si>
  <si>
    <t xml:space="preserve">Programme </t>
  </si>
  <si>
    <t>Exécution 2012</t>
  </si>
  <si>
    <t>Taux d'exécution prévisionnel</t>
  </si>
  <si>
    <t>AE</t>
  </si>
  <si>
    <t>Exécution 2013</t>
  </si>
  <si>
    <t>Restant à ouvrir en CP après 2014</t>
  </si>
  <si>
    <t>Exécution 2014</t>
  </si>
  <si>
    <t xml:space="preserve"> Suivi de la génération de CPER 2015-2020</t>
  </si>
  <si>
    <t>Programmation CPER 2015-2020 initiale</t>
  </si>
  <si>
    <t>Exécution 2015</t>
  </si>
  <si>
    <t xml:space="preserve"> Suivi de la génération de CPER 2007-2014</t>
  </si>
  <si>
    <t>Prévision d'exécution 2016</t>
  </si>
  <si>
    <t>Prévision d'exécution 2017</t>
  </si>
  <si>
    <t>Programmation CPER 2007-2014 initiale</t>
  </si>
  <si>
    <t>Prévision d'exécution 2018</t>
  </si>
  <si>
    <t>Prévision d'exécution 2019</t>
  </si>
  <si>
    <t>Prévision d'exécution 2020</t>
  </si>
  <si>
    <t>Suivi des contrats de projet et des contrats de plan État-Régions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</si>
</sst>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_);\(#,##0&quot;F&quot;\)"/>
    <numFmt numFmtId="173" formatCode="#,##0&quot;F&quot;_);[Red]\(#,##0&quot;F&quot;\)"/>
    <numFmt numFmtId="174" formatCode="#,##0.00&quot;F&quot;_);\(#,##0.00&quot;F&quot;\)"/>
    <numFmt numFmtId="175" formatCode="#,##0.00&quot;F&quot;_);[Red]\(#,##0.00&quot;F&quot;\)"/>
    <numFmt numFmtId="176" formatCode="_ * #,##0_)&quot;F&quot;_ ;_ * \(#,##0\)&quot;F&quot;_ ;_ * &quot;-&quot;_)&quot;F&quot;_ ;_ @_ "/>
    <numFmt numFmtId="177" formatCode="_ * #,##0_)_F_ ;_ * \(#,##0\)_F_ ;_ * &quot;-&quot;_)_F_ ;_ @_ "/>
    <numFmt numFmtId="178" formatCode="_ * #,##0.00_)&quot;F&quot;_ ;_ * \(#,##0.00\)&quot;F&quot;_ ;_ * &quot;-&quot;??_)&quot;F&quot;_ ;_ @_ "/>
    <numFmt numFmtId="179" formatCode="_ * #,##0.00_)_F_ ;_ * \(#,##0.00\)_F_ ;_ * &quot;-&quot;??_)_F_ ;_ @_ "/>
    <numFmt numFmtId="180" formatCode="#,##0,"/>
    <numFmt numFmtId="181" formatCode="#,##0,,"/>
    <numFmt numFmtId="182" formatCode="@\ *."/>
    <numFmt numFmtId="183" formatCode="#,##0.0\ \ "/>
    <numFmt numFmtId="184" formatCode="#,##0;\-#,##0"/>
    <numFmt numFmtId="185" formatCode="#,##0;[Red]\-#,##0"/>
    <numFmt numFmtId="186" formatCode="#,##0.00;\-#,##0.00"/>
    <numFmt numFmtId="187" formatCode="#,##0.00;[Red]\-#,##0.00"/>
    <numFmt numFmtId="188" formatCode="d/m"/>
    <numFmt numFmtId="189" formatCode="0.0"/>
    <numFmt numFmtId="190" formatCode="0&quot; F&quot;"/>
    <numFmt numFmtId="191" formatCode="0.000000000"/>
    <numFmt numFmtId="192" formatCode="0.0000000000"/>
    <numFmt numFmtId="193" formatCode="0.00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\ _F_-;\-* #,##0.000\ _F_-;_-* &quot;-&quot;??\ _F_-;_-@_-"/>
    <numFmt numFmtId="201" formatCode="_-* #,##0.0\ _F_-;\-* #,##0.0\ _F_-;_-* &quot;-&quot;??\ _F_-;_-@_-"/>
    <numFmt numFmtId="202" formatCode="_-* #,##0\ _F_-;\-* #,##0\ _F_-;_-* &quot;-&quot;??\ _F_-;_-@_-"/>
    <numFmt numFmtId="203" formatCode="0.0%"/>
    <numFmt numFmtId="204" formatCode="&quot;Vrai&quot;;&quot;Vrai&quot;;&quot;Faux&quot;"/>
    <numFmt numFmtId="205" formatCode="&quot;Actif&quot;;&quot;Actif&quot;;&quot;Inactif&quot;"/>
    <numFmt numFmtId="206" formatCode="[$-40C]dddd\ d\ mmmm\ yyyy"/>
    <numFmt numFmtId="207" formatCode="#,##0.000"/>
    <numFmt numFmtId="208" formatCode="General_)"/>
    <numFmt numFmtId="209" formatCode="#,##0\ &quot;€&quot;"/>
    <numFmt numFmtId="210" formatCode="#\ ##0.0"/>
    <numFmt numFmtId="211" formatCode="#,##0\ _€"/>
    <numFmt numFmtId="212" formatCode="#,##0.00\ _€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i/>
      <sz val="11"/>
      <color indexed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9" fontId="8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vertical="center"/>
    </xf>
    <xf numFmtId="0" fontId="10" fillId="34" borderId="13" xfId="0" applyFont="1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33" borderId="17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vertical="center"/>
    </xf>
    <xf numFmtId="0" fontId="13" fillId="33" borderId="19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vertical="center"/>
    </xf>
    <xf numFmtId="0" fontId="9" fillId="34" borderId="21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12" fillId="34" borderId="2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9" fillId="33" borderId="2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34" borderId="24" xfId="0" applyFont="1" applyFill="1" applyBorder="1" applyAlignment="1">
      <alignment vertical="center"/>
    </xf>
    <xf numFmtId="203" fontId="10" fillId="34" borderId="13" xfId="0" applyNumberFormat="1" applyFont="1" applyFill="1" applyBorder="1" applyAlignment="1">
      <alignment horizontal="center" vertical="center"/>
    </xf>
    <xf numFmtId="203" fontId="10" fillId="0" borderId="16" xfId="52" applyNumberFormat="1" applyFont="1" applyFill="1" applyBorder="1" applyAlignment="1">
      <alignment horizontal="center" vertical="center"/>
    </xf>
    <xf numFmtId="203" fontId="10" fillId="34" borderId="24" xfId="0" applyNumberFormat="1" applyFont="1" applyFill="1" applyBorder="1" applyAlignment="1">
      <alignment horizontal="center" vertical="center"/>
    </xf>
    <xf numFmtId="203" fontId="10" fillId="0" borderId="25" xfId="52" applyNumberFormat="1" applyFont="1" applyFill="1" applyBorder="1" applyAlignment="1">
      <alignment horizontal="center" vertical="center"/>
    </xf>
    <xf numFmtId="203" fontId="10" fillId="0" borderId="18" xfId="52" applyNumberFormat="1" applyFont="1" applyFill="1" applyBorder="1" applyAlignment="1">
      <alignment horizontal="center" vertical="center"/>
    </xf>
    <xf numFmtId="203" fontId="10" fillId="34" borderId="26" xfId="0" applyNumberFormat="1" applyFont="1" applyFill="1" applyBorder="1" applyAlignment="1">
      <alignment horizontal="center" vertical="center"/>
    </xf>
    <xf numFmtId="203" fontId="10" fillId="0" borderId="27" xfId="52" applyNumberFormat="1" applyFont="1" applyFill="1" applyBorder="1" applyAlignment="1">
      <alignment horizontal="center" vertical="center"/>
    </xf>
    <xf numFmtId="203" fontId="10" fillId="34" borderId="28" xfId="0" applyNumberFormat="1" applyFont="1" applyFill="1" applyBorder="1" applyAlignment="1">
      <alignment horizontal="center" vertical="center"/>
    </xf>
    <xf numFmtId="203" fontId="10" fillId="0" borderId="19" xfId="52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left" vertical="center"/>
    </xf>
    <xf numFmtId="0" fontId="5" fillId="33" borderId="37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3"/>
  <sheetViews>
    <sheetView showGridLines="0" tabSelected="1" zoomScale="70" zoomScaleNormal="70" zoomScalePageLayoutView="0" workbookViewId="0" topLeftCell="A1">
      <selection activeCell="I59" sqref="I59"/>
    </sheetView>
  </sheetViews>
  <sheetFormatPr defaultColWidth="11.421875" defaultRowHeight="12.75"/>
  <cols>
    <col min="1" max="1" width="22.7109375" style="2" customWidth="1"/>
    <col min="2" max="2" width="17.28125" style="2" customWidth="1"/>
    <col min="3" max="20" width="10.28125" style="2" customWidth="1"/>
    <col min="21" max="21" width="12.57421875" style="2" customWidth="1"/>
    <col min="22" max="22" width="13.57421875" style="2" customWidth="1"/>
    <col min="23" max="23" width="12.00390625" style="2" customWidth="1"/>
    <col min="24" max="24" width="11.28125" style="2" customWidth="1"/>
    <col min="25" max="16384" width="11.421875" style="2" customWidth="1"/>
  </cols>
  <sheetData>
    <row r="2" spans="1:23" s="1" customFormat="1" ht="24.75" customHeight="1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/>
    </row>
    <row r="3" spans="1:12" s="1" customFormat="1" ht="10.5" customHeight="1">
      <c r="A3" s="3"/>
      <c r="B3" s="6"/>
      <c r="C3" s="7"/>
      <c r="D3" s="7"/>
      <c r="E3" s="7"/>
      <c r="F3" s="7"/>
      <c r="G3" s="4"/>
      <c r="H3" s="4"/>
      <c r="I3" s="4"/>
      <c r="J3" s="4"/>
      <c r="K3" s="4"/>
      <c r="L3" s="4"/>
    </row>
    <row r="4" spans="1:23" s="1" customFormat="1" ht="18.75">
      <c r="A4" s="73" t="s">
        <v>37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12" s="1" customFormat="1" ht="18.75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" customFormat="1" ht="21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15" customFormat="1" ht="15.75">
      <c r="A7" s="44" t="s">
        <v>30</v>
      </c>
      <c r="B7" s="14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s="15" customFormat="1" ht="15">
      <c r="A8" s="14"/>
      <c r="B8" s="4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23" s="15" customFormat="1" ht="27" customHeight="1">
      <c r="A9" s="69" t="s">
        <v>20</v>
      </c>
      <c r="B9" s="69" t="s">
        <v>33</v>
      </c>
      <c r="C9" s="67" t="s">
        <v>12</v>
      </c>
      <c r="D9" s="68"/>
      <c r="E9" s="67" t="s">
        <v>13</v>
      </c>
      <c r="F9" s="68"/>
      <c r="G9" s="67" t="s">
        <v>10</v>
      </c>
      <c r="H9" s="68"/>
      <c r="I9" s="67" t="s">
        <v>11</v>
      </c>
      <c r="J9" s="68"/>
      <c r="K9" s="67" t="s">
        <v>19</v>
      </c>
      <c r="L9" s="68"/>
      <c r="M9" s="67" t="s">
        <v>21</v>
      </c>
      <c r="N9" s="68"/>
      <c r="O9" s="67" t="s">
        <v>24</v>
      </c>
      <c r="P9" s="68"/>
      <c r="Q9" s="58" t="s">
        <v>26</v>
      </c>
      <c r="R9" s="58"/>
      <c r="S9" s="58" t="s">
        <v>29</v>
      </c>
      <c r="T9" s="58"/>
      <c r="U9" s="65" t="s">
        <v>22</v>
      </c>
      <c r="V9" s="66"/>
      <c r="W9" s="16" t="s">
        <v>25</v>
      </c>
    </row>
    <row r="10" spans="1:23" s="15" customFormat="1" ht="19.5" customHeight="1">
      <c r="A10" s="69"/>
      <c r="B10" s="69"/>
      <c r="C10" s="59" t="s">
        <v>1</v>
      </c>
      <c r="D10" s="61" t="s">
        <v>2</v>
      </c>
      <c r="E10" s="59" t="s">
        <v>1</v>
      </c>
      <c r="F10" s="61" t="s">
        <v>2</v>
      </c>
      <c r="G10" s="59" t="s">
        <v>1</v>
      </c>
      <c r="H10" s="61" t="s">
        <v>2</v>
      </c>
      <c r="I10" s="59" t="s">
        <v>1</v>
      </c>
      <c r="J10" s="61" t="s">
        <v>2</v>
      </c>
      <c r="K10" s="59" t="s">
        <v>1</v>
      </c>
      <c r="L10" s="61" t="s">
        <v>2</v>
      </c>
      <c r="M10" s="59" t="s">
        <v>1</v>
      </c>
      <c r="N10" s="61" t="s">
        <v>2</v>
      </c>
      <c r="O10" s="59" t="s">
        <v>1</v>
      </c>
      <c r="P10" s="61" t="s">
        <v>2</v>
      </c>
      <c r="Q10" s="59" t="s">
        <v>1</v>
      </c>
      <c r="R10" s="61" t="s">
        <v>2</v>
      </c>
      <c r="S10" s="59" t="s">
        <v>1</v>
      </c>
      <c r="T10" s="61" t="s">
        <v>2</v>
      </c>
      <c r="U10" s="63" t="s">
        <v>23</v>
      </c>
      <c r="V10" s="64" t="s">
        <v>3</v>
      </c>
      <c r="W10" s="74" t="s">
        <v>3</v>
      </c>
    </row>
    <row r="11" spans="1:23" s="15" customFormat="1" ht="21" customHeight="1">
      <c r="A11" s="69"/>
      <c r="B11" s="69"/>
      <c r="C11" s="60"/>
      <c r="D11" s="62"/>
      <c r="E11" s="60"/>
      <c r="F11" s="62"/>
      <c r="G11" s="60"/>
      <c r="H11" s="62"/>
      <c r="I11" s="60"/>
      <c r="J11" s="62"/>
      <c r="K11" s="60"/>
      <c r="L11" s="62"/>
      <c r="M11" s="60"/>
      <c r="N11" s="62"/>
      <c r="O11" s="60"/>
      <c r="P11" s="62"/>
      <c r="Q11" s="60"/>
      <c r="R11" s="62"/>
      <c r="S11" s="60"/>
      <c r="T11" s="62"/>
      <c r="U11" s="59"/>
      <c r="V11" s="61"/>
      <c r="W11" s="75"/>
    </row>
    <row r="12" spans="1:23" s="13" customFormat="1" ht="19.5" customHeight="1">
      <c r="A12" s="17" t="s">
        <v>7</v>
      </c>
      <c r="B12" s="17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53" t="str">
        <f aca="true" t="shared" si="0" ref="U12:U21">IF(B12="","-",(S12+Q12+O12+M12+K12+I12+G12+E12+C12)/B12)</f>
        <v>-</v>
      </c>
      <c r="V12" s="48" t="str">
        <f aca="true" t="shared" si="1" ref="V12:V21">IF(B12="","-",(T12+R12+P12+N12+L12+J12+H12+F12+D12)/C12)</f>
        <v>-</v>
      </c>
      <c r="W12" s="20">
        <f>W13+W14</f>
        <v>0</v>
      </c>
    </row>
    <row r="13" spans="1:23" s="26" customFormat="1" ht="15">
      <c r="A13" s="21" t="s">
        <v>5</v>
      </c>
      <c r="B13" s="22"/>
      <c r="C13" s="23"/>
      <c r="D13" s="24"/>
      <c r="E13" s="23"/>
      <c r="F13" s="24"/>
      <c r="G13" s="23"/>
      <c r="H13" s="24"/>
      <c r="I13" s="23"/>
      <c r="J13" s="24"/>
      <c r="K13" s="23"/>
      <c r="L13" s="24"/>
      <c r="M13" s="23"/>
      <c r="N13" s="24"/>
      <c r="O13" s="23"/>
      <c r="P13" s="24"/>
      <c r="Q13" s="23"/>
      <c r="R13" s="24"/>
      <c r="S13" s="23"/>
      <c r="T13" s="24"/>
      <c r="U13" s="54" t="str">
        <f t="shared" si="0"/>
        <v>-</v>
      </c>
      <c r="V13" s="49" t="str">
        <f t="shared" si="1"/>
        <v>-</v>
      </c>
      <c r="W13" s="25">
        <f>C13+E13+G13+I13+M13+Q13+K13-D13-F13-H13-J13-N13-R13-L13</f>
        <v>0</v>
      </c>
    </row>
    <row r="14" spans="1:23" s="32" customFormat="1" ht="15">
      <c r="A14" s="27" t="s">
        <v>9</v>
      </c>
      <c r="B14" s="28"/>
      <c r="C14" s="42" t="s">
        <v>15</v>
      </c>
      <c r="D14" s="43" t="s">
        <v>15</v>
      </c>
      <c r="E14" s="42" t="s">
        <v>15</v>
      </c>
      <c r="F14" s="43" t="s">
        <v>15</v>
      </c>
      <c r="G14" s="29"/>
      <c r="H14" s="30"/>
      <c r="I14" s="29"/>
      <c r="J14" s="30"/>
      <c r="K14" s="29"/>
      <c r="L14" s="30"/>
      <c r="M14" s="42" t="s">
        <v>15</v>
      </c>
      <c r="N14" s="30"/>
      <c r="O14" s="42" t="s">
        <v>15</v>
      </c>
      <c r="P14" s="43" t="s">
        <v>15</v>
      </c>
      <c r="Q14" s="42" t="s">
        <v>15</v>
      </c>
      <c r="R14" s="43" t="s">
        <v>15</v>
      </c>
      <c r="S14" s="42" t="s">
        <v>15</v>
      </c>
      <c r="T14" s="43" t="s">
        <v>15</v>
      </c>
      <c r="U14" s="54" t="str">
        <f t="shared" si="0"/>
        <v>-</v>
      </c>
      <c r="V14" s="49" t="str">
        <f t="shared" si="1"/>
        <v>-</v>
      </c>
      <c r="W14" s="31">
        <f>G14+I14-H14-J14-L14</f>
        <v>0</v>
      </c>
    </row>
    <row r="15" spans="1:23" s="13" customFormat="1" ht="21" customHeight="1">
      <c r="A15" s="17" t="s">
        <v>8</v>
      </c>
      <c r="B15" s="17"/>
      <c r="C15" s="18"/>
      <c r="D15" s="19"/>
      <c r="E15" s="18"/>
      <c r="F15" s="19"/>
      <c r="G15" s="18"/>
      <c r="H15" s="19"/>
      <c r="I15" s="18"/>
      <c r="J15" s="19"/>
      <c r="K15" s="18"/>
      <c r="L15" s="19"/>
      <c r="M15" s="18"/>
      <c r="N15" s="19"/>
      <c r="O15" s="18"/>
      <c r="P15" s="19"/>
      <c r="Q15" s="18"/>
      <c r="R15" s="19"/>
      <c r="S15" s="18"/>
      <c r="T15" s="19"/>
      <c r="U15" s="53" t="str">
        <f t="shared" si="0"/>
        <v>-</v>
      </c>
      <c r="V15" s="48" t="str">
        <f t="shared" si="1"/>
        <v>-</v>
      </c>
      <c r="W15" s="20">
        <f>W16+W17</f>
        <v>0</v>
      </c>
    </row>
    <row r="16" spans="1:23" s="26" customFormat="1" ht="15">
      <c r="A16" s="21" t="s">
        <v>5</v>
      </c>
      <c r="B16" s="22"/>
      <c r="C16" s="23"/>
      <c r="D16" s="24"/>
      <c r="E16" s="23"/>
      <c r="F16" s="24"/>
      <c r="G16" s="23"/>
      <c r="H16" s="24"/>
      <c r="I16" s="23"/>
      <c r="J16" s="24"/>
      <c r="K16" s="23"/>
      <c r="L16" s="24"/>
      <c r="M16" s="23"/>
      <c r="N16" s="24"/>
      <c r="O16" s="23"/>
      <c r="P16" s="24"/>
      <c r="Q16" s="23"/>
      <c r="R16" s="24"/>
      <c r="S16" s="23"/>
      <c r="T16" s="24"/>
      <c r="U16" s="54" t="str">
        <f t="shared" si="0"/>
        <v>-</v>
      </c>
      <c r="V16" s="49" t="str">
        <f t="shared" si="1"/>
        <v>-</v>
      </c>
      <c r="W16" s="25">
        <f>C16+E16+G16+I16+M16+Q16+K16-D16-F16-H16-J16-N16-R16-L16</f>
        <v>0</v>
      </c>
    </row>
    <row r="17" spans="1:23" s="32" customFormat="1" ht="15">
      <c r="A17" s="33" t="s">
        <v>9</v>
      </c>
      <c r="B17" s="34"/>
      <c r="C17" s="42" t="s">
        <v>15</v>
      </c>
      <c r="D17" s="43" t="s">
        <v>15</v>
      </c>
      <c r="E17" s="42" t="s">
        <v>15</v>
      </c>
      <c r="F17" s="43" t="s">
        <v>15</v>
      </c>
      <c r="G17" s="29"/>
      <c r="H17" s="30"/>
      <c r="I17" s="29"/>
      <c r="J17" s="30"/>
      <c r="K17" s="29"/>
      <c r="L17" s="30"/>
      <c r="M17" s="42" t="s">
        <v>15</v>
      </c>
      <c r="N17" s="30"/>
      <c r="O17" s="42" t="s">
        <v>15</v>
      </c>
      <c r="P17" s="43" t="s">
        <v>15</v>
      </c>
      <c r="Q17" s="42" t="s">
        <v>15</v>
      </c>
      <c r="R17" s="43" t="s">
        <v>15</v>
      </c>
      <c r="S17" s="42" t="s">
        <v>15</v>
      </c>
      <c r="T17" s="43" t="s">
        <v>15</v>
      </c>
      <c r="U17" s="54" t="str">
        <f t="shared" si="0"/>
        <v>-</v>
      </c>
      <c r="V17" s="49" t="str">
        <f t="shared" si="1"/>
        <v>-</v>
      </c>
      <c r="W17" s="31">
        <f>G17+I17-H17-J17-L17</f>
        <v>0</v>
      </c>
    </row>
    <row r="18" spans="1:23" s="13" customFormat="1" ht="21" customHeight="1">
      <c r="A18" s="17" t="s">
        <v>14</v>
      </c>
      <c r="B18" s="17"/>
      <c r="C18" s="18"/>
      <c r="D18" s="19"/>
      <c r="E18" s="18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53" t="str">
        <f t="shared" si="0"/>
        <v>-</v>
      </c>
      <c r="V18" s="48" t="str">
        <f t="shared" si="1"/>
        <v>-</v>
      </c>
      <c r="W18" s="20">
        <f>W19+W20</f>
        <v>0</v>
      </c>
    </row>
    <row r="19" spans="1:23" s="26" customFormat="1" ht="15">
      <c r="A19" s="21" t="s">
        <v>5</v>
      </c>
      <c r="B19" s="22"/>
      <c r="C19" s="23"/>
      <c r="D19" s="24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3"/>
      <c r="T19" s="24"/>
      <c r="U19" s="54" t="str">
        <f t="shared" si="0"/>
        <v>-</v>
      </c>
      <c r="V19" s="49" t="str">
        <f t="shared" si="1"/>
        <v>-</v>
      </c>
      <c r="W19" s="25">
        <f>C19+E19+G19+I19+M19+Q19+K19-D19-F19-H19-J19-N19-R19-L19</f>
        <v>0</v>
      </c>
    </row>
    <row r="20" spans="1:23" s="32" customFormat="1" ht="15">
      <c r="A20" s="33" t="s">
        <v>9</v>
      </c>
      <c r="B20" s="34"/>
      <c r="C20" s="42" t="s">
        <v>15</v>
      </c>
      <c r="D20" s="43" t="s">
        <v>15</v>
      </c>
      <c r="E20" s="42" t="s">
        <v>15</v>
      </c>
      <c r="F20" s="43" t="s">
        <v>15</v>
      </c>
      <c r="G20" s="29"/>
      <c r="H20" s="30"/>
      <c r="I20" s="29"/>
      <c r="J20" s="30"/>
      <c r="K20" s="29"/>
      <c r="L20" s="30"/>
      <c r="M20" s="42" t="s">
        <v>15</v>
      </c>
      <c r="N20" s="30"/>
      <c r="O20" s="42" t="s">
        <v>15</v>
      </c>
      <c r="P20" s="43" t="s">
        <v>15</v>
      </c>
      <c r="Q20" s="42" t="s">
        <v>15</v>
      </c>
      <c r="R20" s="43" t="s">
        <v>15</v>
      </c>
      <c r="S20" s="42" t="s">
        <v>15</v>
      </c>
      <c r="T20" s="43" t="s">
        <v>15</v>
      </c>
      <c r="U20" s="54" t="str">
        <f t="shared" si="0"/>
        <v>-</v>
      </c>
      <c r="V20" s="49" t="str">
        <f t="shared" si="1"/>
        <v>-</v>
      </c>
      <c r="W20" s="31">
        <f>G20+I20-H20-J20-L20</f>
        <v>0</v>
      </c>
    </row>
    <row r="21" spans="1:23" s="13" customFormat="1" ht="24.75" customHeight="1">
      <c r="A21" s="35" t="s">
        <v>4</v>
      </c>
      <c r="B21" s="36">
        <f>B15+B12+B18</f>
        <v>0</v>
      </c>
      <c r="C21" s="37">
        <f aca="true" t="shared" si="2" ref="C21:W21">C15+C12+C18</f>
        <v>0</v>
      </c>
      <c r="D21" s="38">
        <f t="shared" si="2"/>
        <v>0</v>
      </c>
      <c r="E21" s="37">
        <f t="shared" si="2"/>
        <v>0</v>
      </c>
      <c r="F21" s="38">
        <f t="shared" si="2"/>
        <v>0</v>
      </c>
      <c r="G21" s="37">
        <f t="shared" si="2"/>
        <v>0</v>
      </c>
      <c r="H21" s="38">
        <f t="shared" si="2"/>
        <v>0</v>
      </c>
      <c r="I21" s="37">
        <f t="shared" si="2"/>
        <v>0</v>
      </c>
      <c r="J21" s="38">
        <f t="shared" si="2"/>
        <v>0</v>
      </c>
      <c r="K21" s="37">
        <f t="shared" si="2"/>
        <v>0</v>
      </c>
      <c r="L21" s="38">
        <f t="shared" si="2"/>
        <v>0</v>
      </c>
      <c r="M21" s="37">
        <f t="shared" si="2"/>
        <v>0</v>
      </c>
      <c r="N21" s="38">
        <f t="shared" si="2"/>
        <v>0</v>
      </c>
      <c r="O21" s="37">
        <f t="shared" si="2"/>
        <v>0</v>
      </c>
      <c r="P21" s="38">
        <f t="shared" si="2"/>
        <v>0</v>
      </c>
      <c r="Q21" s="37">
        <f t="shared" si="2"/>
        <v>0</v>
      </c>
      <c r="R21" s="38">
        <f t="shared" si="2"/>
        <v>0</v>
      </c>
      <c r="S21" s="37">
        <f>S15+S12+S18</f>
        <v>0</v>
      </c>
      <c r="T21" s="38">
        <f>T15+T12+T18</f>
        <v>0</v>
      </c>
      <c r="U21" s="55" t="e">
        <f t="shared" si="0"/>
        <v>#DIV/0!</v>
      </c>
      <c r="V21" s="55" t="e">
        <f t="shared" si="1"/>
        <v>#DIV/0!</v>
      </c>
      <c r="W21" s="39">
        <f t="shared" si="2"/>
        <v>0</v>
      </c>
    </row>
    <row r="22" spans="1:12" s="1" customFormat="1" ht="19.5" customHeight="1">
      <c r="A22" s="4"/>
      <c r="B22" s="7"/>
      <c r="C22" s="7"/>
      <c r="D22" s="7"/>
      <c r="E22" s="7"/>
      <c r="F22" s="7"/>
      <c r="G22" s="7"/>
      <c r="H22" s="7"/>
      <c r="I22" s="7"/>
      <c r="J22" s="4"/>
      <c r="K22" s="45"/>
      <c r="L22" s="45"/>
    </row>
    <row r="23" spans="1:23" s="15" customFormat="1" ht="27" customHeight="1">
      <c r="A23" s="69" t="s">
        <v>16</v>
      </c>
      <c r="B23" s="69" t="s">
        <v>33</v>
      </c>
      <c r="C23" s="67" t="s">
        <v>12</v>
      </c>
      <c r="D23" s="68"/>
      <c r="E23" s="67" t="s">
        <v>13</v>
      </c>
      <c r="F23" s="68"/>
      <c r="G23" s="67" t="s">
        <v>10</v>
      </c>
      <c r="H23" s="68"/>
      <c r="I23" s="67" t="s">
        <v>11</v>
      </c>
      <c r="J23" s="68"/>
      <c r="K23" s="67" t="s">
        <v>19</v>
      </c>
      <c r="L23" s="68"/>
      <c r="M23" s="67" t="s">
        <v>21</v>
      </c>
      <c r="N23" s="68"/>
      <c r="O23" s="67" t="s">
        <v>24</v>
      </c>
      <c r="P23" s="68"/>
      <c r="Q23" s="58" t="s">
        <v>26</v>
      </c>
      <c r="R23" s="58"/>
      <c r="S23" s="58" t="s">
        <v>29</v>
      </c>
      <c r="T23" s="58"/>
      <c r="U23" s="65" t="s">
        <v>22</v>
      </c>
      <c r="V23" s="66"/>
      <c r="W23" s="16" t="s">
        <v>25</v>
      </c>
    </row>
    <row r="24" spans="1:23" s="15" customFormat="1" ht="19.5" customHeight="1">
      <c r="A24" s="69"/>
      <c r="B24" s="69"/>
      <c r="C24" s="59" t="s">
        <v>1</v>
      </c>
      <c r="D24" s="61" t="s">
        <v>2</v>
      </c>
      <c r="E24" s="59" t="s">
        <v>1</v>
      </c>
      <c r="F24" s="61" t="s">
        <v>2</v>
      </c>
      <c r="G24" s="59" t="s">
        <v>1</v>
      </c>
      <c r="H24" s="61" t="s">
        <v>2</v>
      </c>
      <c r="I24" s="59" t="s">
        <v>1</v>
      </c>
      <c r="J24" s="61" t="s">
        <v>2</v>
      </c>
      <c r="K24" s="59" t="s">
        <v>1</v>
      </c>
      <c r="L24" s="61" t="s">
        <v>2</v>
      </c>
      <c r="M24" s="59" t="s">
        <v>1</v>
      </c>
      <c r="N24" s="61" t="s">
        <v>2</v>
      </c>
      <c r="O24" s="59" t="s">
        <v>1</v>
      </c>
      <c r="P24" s="61" t="s">
        <v>2</v>
      </c>
      <c r="Q24" s="59" t="s">
        <v>1</v>
      </c>
      <c r="R24" s="61" t="s">
        <v>2</v>
      </c>
      <c r="S24" s="59" t="s">
        <v>1</v>
      </c>
      <c r="T24" s="61" t="s">
        <v>2</v>
      </c>
      <c r="U24" s="63" t="s">
        <v>23</v>
      </c>
      <c r="V24" s="64" t="s">
        <v>3</v>
      </c>
      <c r="W24" s="74" t="s">
        <v>3</v>
      </c>
    </row>
    <row r="25" spans="1:23" s="15" customFormat="1" ht="21" customHeight="1">
      <c r="A25" s="69"/>
      <c r="B25" s="69"/>
      <c r="C25" s="60"/>
      <c r="D25" s="62"/>
      <c r="E25" s="60"/>
      <c r="F25" s="62"/>
      <c r="G25" s="60"/>
      <c r="H25" s="62"/>
      <c r="I25" s="60"/>
      <c r="J25" s="62"/>
      <c r="K25" s="60"/>
      <c r="L25" s="62"/>
      <c r="M25" s="60"/>
      <c r="N25" s="62"/>
      <c r="O25" s="60"/>
      <c r="P25" s="62"/>
      <c r="Q25" s="60"/>
      <c r="R25" s="62"/>
      <c r="S25" s="60"/>
      <c r="T25" s="62"/>
      <c r="U25" s="59"/>
      <c r="V25" s="61"/>
      <c r="W25" s="75"/>
    </row>
    <row r="26" spans="1:23" s="13" customFormat="1" ht="19.5" customHeight="1">
      <c r="A26" s="40" t="s">
        <v>18</v>
      </c>
      <c r="B26" s="17"/>
      <c r="C26" s="18"/>
      <c r="D26" s="19"/>
      <c r="E26" s="18"/>
      <c r="F26" s="19"/>
      <c r="G26" s="18"/>
      <c r="H26" s="19"/>
      <c r="I26" s="18"/>
      <c r="J26" s="19"/>
      <c r="K26" s="47"/>
      <c r="L26" s="47"/>
      <c r="M26" s="18"/>
      <c r="N26" s="19"/>
      <c r="O26" s="18"/>
      <c r="P26" s="19"/>
      <c r="Q26" s="18"/>
      <c r="R26" s="19"/>
      <c r="S26" s="18"/>
      <c r="T26" s="19"/>
      <c r="U26" s="50" t="str">
        <f>IF(B26="","-",(Q26+M26+K26+I26+G26+E26+C26)/B26)</f>
        <v>-</v>
      </c>
      <c r="V26" s="48" t="str">
        <f>IF(B26="","-",(R26+N26+L26+J26+H26+F26+D26)/B26)</f>
        <v>-</v>
      </c>
      <c r="W26" s="20">
        <f>W27+W28</f>
        <v>0</v>
      </c>
    </row>
    <row r="27" spans="1:23" s="26" customFormat="1" ht="15">
      <c r="A27" s="21" t="s">
        <v>5</v>
      </c>
      <c r="B27" s="22"/>
      <c r="C27" s="23"/>
      <c r="D27" s="24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  <c r="U27" s="51" t="str">
        <f>IF(B27="","-",(Q27+M27+K27+I27+G27+E27+C27)/B27)</f>
        <v>-</v>
      </c>
      <c r="V27" s="49" t="str">
        <f>IF(B27="","-",(R27+N27+L27+J27+H27+F27+D27)/B27)</f>
        <v>-</v>
      </c>
      <c r="W27" s="25">
        <f>C27+E27+G27+I27+M27+Q27+K27-D27-F27-H27-J27-N27-R27-L27</f>
        <v>0</v>
      </c>
    </row>
    <row r="28" spans="1:23" s="32" customFormat="1" ht="15">
      <c r="A28" s="33" t="s">
        <v>9</v>
      </c>
      <c r="B28" s="28"/>
      <c r="C28" s="42" t="s">
        <v>15</v>
      </c>
      <c r="D28" s="43" t="s">
        <v>15</v>
      </c>
      <c r="E28" s="42" t="s">
        <v>15</v>
      </c>
      <c r="F28" s="43" t="s">
        <v>15</v>
      </c>
      <c r="G28" s="29"/>
      <c r="H28" s="30"/>
      <c r="I28" s="29"/>
      <c r="J28" s="30"/>
      <c r="K28" s="29"/>
      <c r="L28" s="30"/>
      <c r="M28" s="42" t="s">
        <v>15</v>
      </c>
      <c r="N28" s="30"/>
      <c r="O28" s="42" t="s">
        <v>15</v>
      </c>
      <c r="P28" s="43" t="s">
        <v>15</v>
      </c>
      <c r="Q28" s="42" t="s">
        <v>15</v>
      </c>
      <c r="R28" s="43" t="s">
        <v>15</v>
      </c>
      <c r="S28" s="42" t="s">
        <v>15</v>
      </c>
      <c r="T28" s="43" t="s">
        <v>15</v>
      </c>
      <c r="U28" s="52" t="str">
        <f>IF(B28="","-",(Q28+M28+K28+I28+G28+E28+C28)/B28)</f>
        <v>-</v>
      </c>
      <c r="V28" s="56" t="str">
        <f>IF(B28="","-",(R28+N28+L28+J28+H28+F28+D28)/B28)</f>
        <v>-</v>
      </c>
      <c r="W28" s="31">
        <f>G28+I28-H28-J28-L28</f>
        <v>0</v>
      </c>
    </row>
    <row r="29" spans="1:12" s="1" customFormat="1" ht="25.5" customHeight="1">
      <c r="A29" s="4" t="s">
        <v>17</v>
      </c>
      <c r="B29" s="10"/>
      <c r="C29" s="11"/>
      <c r="D29" s="11"/>
      <c r="E29" s="4"/>
      <c r="F29" s="4"/>
      <c r="G29" s="4"/>
      <c r="H29" s="5"/>
      <c r="I29" s="5"/>
      <c r="J29" s="4"/>
      <c r="K29" s="4"/>
      <c r="L29" s="4"/>
    </row>
    <row r="30" spans="1:12" s="1" customFormat="1" ht="25.5" customHeight="1">
      <c r="A30" s="10"/>
      <c r="B30" s="10"/>
      <c r="C30" s="11"/>
      <c r="D30" s="11"/>
      <c r="E30" s="4"/>
      <c r="F30" s="4"/>
      <c r="G30" s="4"/>
      <c r="H30" s="5"/>
      <c r="I30" s="5"/>
      <c r="J30" s="4"/>
      <c r="K30" s="46"/>
      <c r="L30" s="46"/>
    </row>
    <row r="31" spans="1:23" s="1" customFormat="1" ht="15.75">
      <c r="A31" s="44" t="s">
        <v>27</v>
      </c>
      <c r="B31" s="1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s="1" customFormat="1" ht="15">
      <c r="A32" s="14"/>
      <c r="B32" s="41" t="s">
        <v>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60">
      <c r="A33" s="69" t="s">
        <v>20</v>
      </c>
      <c r="B33" s="69" t="s">
        <v>28</v>
      </c>
      <c r="C33" s="67" t="s">
        <v>29</v>
      </c>
      <c r="D33" s="68"/>
      <c r="E33" s="67" t="s">
        <v>31</v>
      </c>
      <c r="F33" s="68"/>
      <c r="G33" s="67" t="s">
        <v>32</v>
      </c>
      <c r="H33" s="68"/>
      <c r="I33" s="67" t="s">
        <v>34</v>
      </c>
      <c r="J33" s="68"/>
      <c r="K33" s="67" t="s">
        <v>35</v>
      </c>
      <c r="L33" s="68"/>
      <c r="M33" s="67" t="s">
        <v>36</v>
      </c>
      <c r="N33" s="68"/>
      <c r="O33" s="67"/>
      <c r="P33" s="68"/>
      <c r="Q33" s="67"/>
      <c r="R33" s="68"/>
      <c r="S33" s="67"/>
      <c r="T33" s="68"/>
      <c r="U33" s="65" t="s">
        <v>22</v>
      </c>
      <c r="V33" s="66"/>
      <c r="W33" s="16" t="s">
        <v>25</v>
      </c>
    </row>
    <row r="34" spans="1:23" ht="24" customHeight="1">
      <c r="A34" s="69"/>
      <c r="B34" s="69"/>
      <c r="C34" s="59" t="s">
        <v>1</v>
      </c>
      <c r="D34" s="61" t="s">
        <v>2</v>
      </c>
      <c r="E34" s="59" t="s">
        <v>1</v>
      </c>
      <c r="F34" s="61" t="s">
        <v>2</v>
      </c>
      <c r="G34" s="59" t="s">
        <v>1</v>
      </c>
      <c r="H34" s="61" t="s">
        <v>2</v>
      </c>
      <c r="I34" s="59" t="s">
        <v>1</v>
      </c>
      <c r="J34" s="61" t="s">
        <v>2</v>
      </c>
      <c r="K34" s="59" t="s">
        <v>1</v>
      </c>
      <c r="L34" s="61" t="s">
        <v>2</v>
      </c>
      <c r="M34" s="59" t="s">
        <v>1</v>
      </c>
      <c r="N34" s="61" t="s">
        <v>2</v>
      </c>
      <c r="O34" s="76"/>
      <c r="P34" s="64"/>
      <c r="Q34" s="76"/>
      <c r="R34" s="64"/>
      <c r="S34" s="76"/>
      <c r="T34" s="64"/>
      <c r="U34" s="63" t="s">
        <v>23</v>
      </c>
      <c r="V34" s="64" t="s">
        <v>3</v>
      </c>
      <c r="W34" s="74" t="s">
        <v>3</v>
      </c>
    </row>
    <row r="35" spans="1:23" ht="24" customHeight="1">
      <c r="A35" s="69"/>
      <c r="B35" s="69"/>
      <c r="C35" s="60"/>
      <c r="D35" s="62"/>
      <c r="E35" s="60"/>
      <c r="F35" s="62"/>
      <c r="G35" s="60"/>
      <c r="H35" s="62"/>
      <c r="I35" s="60"/>
      <c r="J35" s="62"/>
      <c r="K35" s="60"/>
      <c r="L35" s="62"/>
      <c r="M35" s="60"/>
      <c r="N35" s="62"/>
      <c r="O35" s="77"/>
      <c r="P35" s="61"/>
      <c r="Q35" s="77"/>
      <c r="R35" s="61"/>
      <c r="S35" s="77"/>
      <c r="T35" s="61"/>
      <c r="U35" s="59"/>
      <c r="V35" s="61"/>
      <c r="W35" s="75"/>
    </row>
    <row r="36" spans="1:23" ht="15">
      <c r="A36" s="17" t="s">
        <v>7</v>
      </c>
      <c r="B36" s="17"/>
      <c r="C36" s="18"/>
      <c r="D36" s="19"/>
      <c r="E36" s="18"/>
      <c r="F36" s="19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53" t="str">
        <f>IF(B36="","-",(O36+M36+K36+I36+G36+E36+C36)/B36)</f>
        <v>-</v>
      </c>
      <c r="V36" s="48" t="str">
        <f aca="true" t="shared" si="3" ref="V36:V43">IF(B36="","-",(R36+N36+L36+J36+H36+F36+D36)/B36)</f>
        <v>-</v>
      </c>
      <c r="W36" s="20">
        <f>W37+W38</f>
        <v>0</v>
      </c>
    </row>
    <row r="37" spans="1:23" ht="15">
      <c r="A37" s="21" t="s">
        <v>5</v>
      </c>
      <c r="B37" s="22"/>
      <c r="C37" s="23"/>
      <c r="D37" s="24"/>
      <c r="E37" s="23"/>
      <c r="F37" s="24"/>
      <c r="G37" s="23"/>
      <c r="H37" s="24"/>
      <c r="I37" s="23"/>
      <c r="J37" s="24"/>
      <c r="K37" s="23"/>
      <c r="L37" s="24"/>
      <c r="M37" s="23"/>
      <c r="N37" s="24"/>
      <c r="O37" s="23"/>
      <c r="P37" s="24"/>
      <c r="Q37" s="23"/>
      <c r="R37" s="24"/>
      <c r="S37" s="23"/>
      <c r="T37" s="24"/>
      <c r="U37" s="54" t="str">
        <f>IF(B37="","-",(Q37+M37+K37+I37+G37+E37+C37)/B37)</f>
        <v>-</v>
      </c>
      <c r="V37" s="49" t="str">
        <f t="shared" si="3"/>
        <v>-</v>
      </c>
      <c r="W37" s="25">
        <f>C37+E37+G37+I37+M37+Q37+K37-D37-F37-H37-J37-N37-R37-L37</f>
        <v>0</v>
      </c>
    </row>
    <row r="38" spans="1:23" ht="15">
      <c r="A38" s="27"/>
      <c r="B38" s="28"/>
      <c r="C38" s="42"/>
      <c r="D38" s="43"/>
      <c r="E38" s="42"/>
      <c r="F38" s="43"/>
      <c r="G38" s="29"/>
      <c r="H38" s="30"/>
      <c r="I38" s="29"/>
      <c r="J38" s="30"/>
      <c r="K38" s="29"/>
      <c r="L38" s="30"/>
      <c r="M38" s="42"/>
      <c r="N38" s="30"/>
      <c r="O38" s="42"/>
      <c r="P38" s="43"/>
      <c r="Q38" s="42"/>
      <c r="R38" s="43"/>
      <c r="S38" s="42"/>
      <c r="T38" s="43"/>
      <c r="U38" s="54"/>
      <c r="V38" s="49"/>
      <c r="W38" s="31"/>
    </row>
    <row r="39" spans="1:23" ht="15">
      <c r="A39" s="17" t="s">
        <v>8</v>
      </c>
      <c r="B39" s="17"/>
      <c r="C39" s="18"/>
      <c r="D39" s="19"/>
      <c r="E39" s="18"/>
      <c r="F39" s="19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19"/>
      <c r="U39" s="53" t="str">
        <f>IF(B39="","-",(Q39+M39+K39+I39+G39+E39+C39)/B39)</f>
        <v>-</v>
      </c>
      <c r="V39" s="48" t="str">
        <f t="shared" si="3"/>
        <v>-</v>
      </c>
      <c r="W39" s="20">
        <f>W40+W41</f>
        <v>0</v>
      </c>
    </row>
    <row r="40" spans="1:23" ht="15">
      <c r="A40" s="21" t="s">
        <v>5</v>
      </c>
      <c r="B40" s="22"/>
      <c r="C40" s="23"/>
      <c r="D40" s="24"/>
      <c r="E40" s="23"/>
      <c r="F40" s="24"/>
      <c r="G40" s="23"/>
      <c r="H40" s="24"/>
      <c r="I40" s="23"/>
      <c r="J40" s="24"/>
      <c r="K40" s="23"/>
      <c r="L40" s="24"/>
      <c r="M40" s="23"/>
      <c r="N40" s="24"/>
      <c r="O40" s="23"/>
      <c r="P40" s="24"/>
      <c r="Q40" s="23"/>
      <c r="R40" s="24"/>
      <c r="S40" s="23"/>
      <c r="T40" s="24"/>
      <c r="U40" s="54" t="str">
        <f>IF(B40="","-",(Q40+M40+K40+I40+G40+E40+C40)/B40)</f>
        <v>-</v>
      </c>
      <c r="V40" s="49" t="str">
        <f t="shared" si="3"/>
        <v>-</v>
      </c>
      <c r="W40" s="25">
        <f>C40+E40+G40+I40+M40+Q40+K40-D40-F40-H40-J40-N40-R40-L40</f>
        <v>0</v>
      </c>
    </row>
    <row r="41" spans="1:23" ht="15">
      <c r="A41" s="33"/>
      <c r="B41" s="34"/>
      <c r="C41" s="42"/>
      <c r="D41" s="43"/>
      <c r="E41" s="42"/>
      <c r="F41" s="43"/>
      <c r="G41" s="29"/>
      <c r="H41" s="30"/>
      <c r="I41" s="29"/>
      <c r="J41" s="30"/>
      <c r="K41" s="29"/>
      <c r="L41" s="30"/>
      <c r="M41" s="42"/>
      <c r="N41" s="30"/>
      <c r="O41" s="42"/>
      <c r="P41" s="43"/>
      <c r="Q41" s="42"/>
      <c r="R41" s="43"/>
      <c r="S41" s="42"/>
      <c r="T41" s="43"/>
      <c r="U41" s="54"/>
      <c r="V41" s="49"/>
      <c r="W41" s="31"/>
    </row>
    <row r="42" spans="1:23" ht="15">
      <c r="A42" s="17" t="s">
        <v>14</v>
      </c>
      <c r="B42" s="17"/>
      <c r="C42" s="18"/>
      <c r="D42" s="19"/>
      <c r="E42" s="18"/>
      <c r="F42" s="19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53" t="str">
        <f>IF(B42="","-",(Q42+M42+K42+I42+G42+E42+C42)/B42)</f>
        <v>-</v>
      </c>
      <c r="V42" s="48" t="str">
        <f t="shared" si="3"/>
        <v>-</v>
      </c>
      <c r="W42" s="20">
        <f>W43+W44</f>
        <v>0</v>
      </c>
    </row>
    <row r="43" spans="1:23" ht="15">
      <c r="A43" s="21" t="s">
        <v>5</v>
      </c>
      <c r="B43" s="22"/>
      <c r="C43" s="23"/>
      <c r="D43" s="24"/>
      <c r="E43" s="23"/>
      <c r="F43" s="24"/>
      <c r="G43" s="23"/>
      <c r="H43" s="24"/>
      <c r="I43" s="23"/>
      <c r="J43" s="24"/>
      <c r="K43" s="23"/>
      <c r="L43" s="24"/>
      <c r="M43" s="23"/>
      <c r="N43" s="24"/>
      <c r="O43" s="23"/>
      <c r="P43" s="24"/>
      <c r="Q43" s="23"/>
      <c r="R43" s="24"/>
      <c r="S43" s="23"/>
      <c r="T43" s="24"/>
      <c r="U43" s="54" t="str">
        <f>IF(B43="","-",(Q43+M43+K43+I43+G43+E43+C43)/B43)</f>
        <v>-</v>
      </c>
      <c r="V43" s="49" t="str">
        <f t="shared" si="3"/>
        <v>-</v>
      </c>
      <c r="W43" s="25">
        <f>C43+E43+G43+I43+M43+Q43+K43-D43-F43-H43-J43-N43-R43-L43</f>
        <v>0</v>
      </c>
    </row>
    <row r="44" spans="1:23" ht="15">
      <c r="A44" s="33"/>
      <c r="B44" s="34"/>
      <c r="C44" s="42"/>
      <c r="D44" s="43"/>
      <c r="E44" s="42"/>
      <c r="F44" s="43"/>
      <c r="G44" s="29"/>
      <c r="H44" s="30"/>
      <c r="I44" s="29"/>
      <c r="J44" s="30"/>
      <c r="K44" s="29"/>
      <c r="L44" s="30"/>
      <c r="M44" s="42"/>
      <c r="N44" s="30"/>
      <c r="O44" s="42"/>
      <c r="P44" s="43"/>
      <c r="Q44" s="42"/>
      <c r="R44" s="43"/>
      <c r="S44" s="42"/>
      <c r="T44" s="43"/>
      <c r="U44" s="54"/>
      <c r="V44" s="49"/>
      <c r="W44" s="31"/>
    </row>
    <row r="45" spans="1:23" ht="15">
      <c r="A45" s="35" t="s">
        <v>4</v>
      </c>
      <c r="B45" s="36">
        <f>B39+B36+B42</f>
        <v>0</v>
      </c>
      <c r="C45" s="37">
        <f>C39+C36+C42</f>
        <v>0</v>
      </c>
      <c r="D45" s="38">
        <f>D39+D36+D42</f>
        <v>0</v>
      </c>
      <c r="E45" s="37"/>
      <c r="F45" s="38"/>
      <c r="G45" s="37"/>
      <c r="H45" s="38"/>
      <c r="I45" s="37"/>
      <c r="J45" s="38"/>
      <c r="K45" s="37"/>
      <c r="L45" s="38"/>
      <c r="M45" s="37"/>
      <c r="N45" s="38"/>
      <c r="O45" s="37"/>
      <c r="P45" s="38"/>
      <c r="Q45" s="37"/>
      <c r="R45" s="38"/>
      <c r="S45" s="37"/>
      <c r="T45" s="38"/>
      <c r="U45" s="55" t="str">
        <f>IF(B45=0,"-",(Q45+M45+K45+I45+G45+E45+C45)/B45)</f>
        <v>-</v>
      </c>
      <c r="V45" s="55" t="str">
        <f>IF(B45=0,"-",(R45+N45+L45+J45+H45+F45+D45)/B45)</f>
        <v>-</v>
      </c>
      <c r="W45" s="39">
        <f>W39+W36+W42</f>
        <v>0</v>
      </c>
    </row>
    <row r="46" spans="1:23" ht="14.25">
      <c r="A46" s="4"/>
      <c r="B46" s="7"/>
      <c r="C46" s="7"/>
      <c r="D46" s="7"/>
      <c r="E46" s="7"/>
      <c r="F46" s="7"/>
      <c r="G46" s="7"/>
      <c r="H46" s="7"/>
      <c r="I46" s="7"/>
      <c r="J46" s="4"/>
      <c r="K46" s="45"/>
      <c r="L46" s="4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60">
      <c r="A47" s="69" t="s">
        <v>16</v>
      </c>
      <c r="B47" s="69" t="s">
        <v>28</v>
      </c>
      <c r="C47" s="67" t="s">
        <v>29</v>
      </c>
      <c r="D47" s="68"/>
      <c r="E47" s="67" t="s">
        <v>31</v>
      </c>
      <c r="F47" s="68"/>
      <c r="G47" s="67" t="s">
        <v>32</v>
      </c>
      <c r="H47" s="68"/>
      <c r="I47" s="67" t="s">
        <v>34</v>
      </c>
      <c r="J47" s="68"/>
      <c r="K47" s="67" t="s">
        <v>35</v>
      </c>
      <c r="L47" s="68"/>
      <c r="M47" s="67" t="s">
        <v>36</v>
      </c>
      <c r="N47" s="68"/>
      <c r="O47" s="67"/>
      <c r="P47" s="68"/>
      <c r="Q47" s="67"/>
      <c r="R47" s="68"/>
      <c r="S47" s="67"/>
      <c r="T47" s="68"/>
      <c r="U47" s="65" t="s">
        <v>22</v>
      </c>
      <c r="V47" s="66"/>
      <c r="W47" s="16" t="s">
        <v>25</v>
      </c>
    </row>
    <row r="48" spans="1:23" ht="21.75" customHeight="1">
      <c r="A48" s="69"/>
      <c r="B48" s="69"/>
      <c r="C48" s="59" t="s">
        <v>1</v>
      </c>
      <c r="D48" s="61" t="s">
        <v>2</v>
      </c>
      <c r="E48" s="59" t="s">
        <v>1</v>
      </c>
      <c r="F48" s="61" t="s">
        <v>2</v>
      </c>
      <c r="G48" s="59" t="s">
        <v>1</v>
      </c>
      <c r="H48" s="61" t="s">
        <v>2</v>
      </c>
      <c r="I48" s="59" t="s">
        <v>1</v>
      </c>
      <c r="J48" s="61" t="s">
        <v>2</v>
      </c>
      <c r="K48" s="59" t="s">
        <v>1</v>
      </c>
      <c r="L48" s="61" t="s">
        <v>2</v>
      </c>
      <c r="M48" s="59" t="s">
        <v>1</v>
      </c>
      <c r="N48" s="61" t="s">
        <v>2</v>
      </c>
      <c r="O48" s="76"/>
      <c r="P48" s="64"/>
      <c r="Q48" s="76"/>
      <c r="R48" s="64"/>
      <c r="S48" s="76"/>
      <c r="T48" s="64"/>
      <c r="U48" s="63" t="s">
        <v>23</v>
      </c>
      <c r="V48" s="64" t="s">
        <v>3</v>
      </c>
      <c r="W48" s="74" t="s">
        <v>3</v>
      </c>
    </row>
    <row r="49" spans="1:23" ht="21.75" customHeight="1">
      <c r="A49" s="69"/>
      <c r="B49" s="69"/>
      <c r="C49" s="60"/>
      <c r="D49" s="62"/>
      <c r="E49" s="60"/>
      <c r="F49" s="62"/>
      <c r="G49" s="60"/>
      <c r="H49" s="62"/>
      <c r="I49" s="60"/>
      <c r="J49" s="62"/>
      <c r="K49" s="60"/>
      <c r="L49" s="62"/>
      <c r="M49" s="60"/>
      <c r="N49" s="62"/>
      <c r="O49" s="77"/>
      <c r="P49" s="61"/>
      <c r="Q49" s="77"/>
      <c r="R49" s="61"/>
      <c r="S49" s="77"/>
      <c r="T49" s="61"/>
      <c r="U49" s="59"/>
      <c r="V49" s="61"/>
      <c r="W49" s="75"/>
    </row>
    <row r="50" spans="1:23" ht="15">
      <c r="A50" s="40" t="s">
        <v>18</v>
      </c>
      <c r="B50" s="17"/>
      <c r="C50" s="18"/>
      <c r="D50" s="19"/>
      <c r="E50" s="18"/>
      <c r="F50" s="19"/>
      <c r="G50" s="18"/>
      <c r="H50" s="19"/>
      <c r="I50" s="18"/>
      <c r="J50" s="19"/>
      <c r="K50" s="47"/>
      <c r="L50" s="47"/>
      <c r="M50" s="18"/>
      <c r="N50" s="19"/>
      <c r="O50" s="18"/>
      <c r="P50" s="19"/>
      <c r="Q50" s="18"/>
      <c r="R50" s="19"/>
      <c r="S50" s="18"/>
      <c r="T50" s="19"/>
      <c r="U50" s="50" t="str">
        <f>IF(B50="","-",(Q50+M50+K50+I50+G50+E50+C50)/B50)</f>
        <v>-</v>
      </c>
      <c r="V50" s="48" t="str">
        <f>IF(B50="","-",(R50+N50+L50+J50+H50+F50+D50)/B50)</f>
        <v>-</v>
      </c>
      <c r="W50" s="20">
        <f>W51+W52</f>
        <v>0</v>
      </c>
    </row>
    <row r="51" spans="1:23" ht="15">
      <c r="A51" s="21" t="s">
        <v>5</v>
      </c>
      <c r="B51" s="22"/>
      <c r="C51" s="23"/>
      <c r="D51" s="24"/>
      <c r="E51" s="23"/>
      <c r="F51" s="24"/>
      <c r="G51" s="23"/>
      <c r="H51" s="24"/>
      <c r="I51" s="23"/>
      <c r="J51" s="24"/>
      <c r="K51" s="23"/>
      <c r="L51" s="24"/>
      <c r="M51" s="23"/>
      <c r="N51" s="24"/>
      <c r="O51" s="23"/>
      <c r="P51" s="24"/>
      <c r="Q51" s="23"/>
      <c r="R51" s="24"/>
      <c r="S51" s="23"/>
      <c r="T51" s="24"/>
      <c r="U51" s="51" t="str">
        <f>IF(B51="","-",(Q51+M51+K51+I51+G51+E51+C51)/B51)</f>
        <v>-</v>
      </c>
      <c r="V51" s="49" t="str">
        <f>IF(B51="","-",(R51+N51+L51+J51+H51+F51+D51)/B51)</f>
        <v>-</v>
      </c>
      <c r="W51" s="25">
        <f>C51+E51+G51+I51+M51+Q51+K51-D51-F51-H51-J51-N51-R51-L51</f>
        <v>0</v>
      </c>
    </row>
    <row r="52" spans="1:23" ht="15">
      <c r="A52" s="57"/>
      <c r="B52" s="28"/>
      <c r="C52" s="42"/>
      <c r="D52" s="43"/>
      <c r="E52" s="42"/>
      <c r="F52" s="43"/>
      <c r="G52" s="29"/>
      <c r="H52" s="30"/>
      <c r="I52" s="29"/>
      <c r="J52" s="30"/>
      <c r="K52" s="29"/>
      <c r="L52" s="30"/>
      <c r="M52" s="42"/>
      <c r="N52" s="30"/>
      <c r="O52" s="42"/>
      <c r="P52" s="43"/>
      <c r="Q52" s="42"/>
      <c r="R52" s="43"/>
      <c r="S52" s="42"/>
      <c r="T52" s="43"/>
      <c r="U52" s="52"/>
      <c r="V52" s="56"/>
      <c r="W52" s="31"/>
    </row>
    <row r="53" spans="1:23" ht="12.75">
      <c r="A53" s="4" t="s">
        <v>17</v>
      </c>
      <c r="B53" s="10"/>
      <c r="C53" s="11"/>
      <c r="D53" s="11"/>
      <c r="E53" s="4"/>
      <c r="F53" s="4"/>
      <c r="G53" s="4"/>
      <c r="H53" s="5"/>
      <c r="I53" s="5"/>
      <c r="J53" s="4"/>
      <c r="K53" s="4"/>
      <c r="L53" s="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</sheetData>
  <sheetProtection/>
  <mergeCells count="134">
    <mergeCell ref="I33:J33"/>
    <mergeCell ref="G33:H33"/>
    <mergeCell ref="E33:F33"/>
    <mergeCell ref="H48:H49"/>
    <mergeCell ref="G48:G49"/>
    <mergeCell ref="F48:F49"/>
    <mergeCell ref="E48:E49"/>
    <mergeCell ref="J34:J35"/>
    <mergeCell ref="I34:I35"/>
    <mergeCell ref="H34:H35"/>
    <mergeCell ref="W48:W49"/>
    <mergeCell ref="O48:O49"/>
    <mergeCell ref="P48:P49"/>
    <mergeCell ref="Q48:Q49"/>
    <mergeCell ref="R48:R49"/>
    <mergeCell ref="U48:U49"/>
    <mergeCell ref="V48:V49"/>
    <mergeCell ref="S48:S49"/>
    <mergeCell ref="T48:T49"/>
    <mergeCell ref="M47:N47"/>
    <mergeCell ref="O47:P47"/>
    <mergeCell ref="I48:I49"/>
    <mergeCell ref="J48:J49"/>
    <mergeCell ref="K48:K49"/>
    <mergeCell ref="L48:L49"/>
    <mergeCell ref="M48:M49"/>
    <mergeCell ref="N48:N49"/>
    <mergeCell ref="Q47:R47"/>
    <mergeCell ref="U47:V47"/>
    <mergeCell ref="Q34:Q35"/>
    <mergeCell ref="R34:R35"/>
    <mergeCell ref="U34:U35"/>
    <mergeCell ref="V34:V35"/>
    <mergeCell ref="S47:T47"/>
    <mergeCell ref="A47:A49"/>
    <mergeCell ref="B47:B49"/>
    <mergeCell ref="C47:D47"/>
    <mergeCell ref="E47:F47"/>
    <mergeCell ref="G47:H47"/>
    <mergeCell ref="K34:K35"/>
    <mergeCell ref="C48:C49"/>
    <mergeCell ref="D48:D49"/>
    <mergeCell ref="I47:J47"/>
    <mergeCell ref="K47:L47"/>
    <mergeCell ref="K33:L33"/>
    <mergeCell ref="M33:N33"/>
    <mergeCell ref="O33:P33"/>
    <mergeCell ref="Q33:R33"/>
    <mergeCell ref="W34:W35"/>
    <mergeCell ref="L34:L35"/>
    <mergeCell ref="M34:M35"/>
    <mergeCell ref="N34:N35"/>
    <mergeCell ref="U33:V33"/>
    <mergeCell ref="C34:C35"/>
    <mergeCell ref="D34:D35"/>
    <mergeCell ref="E34:E35"/>
    <mergeCell ref="F34:F35"/>
    <mergeCell ref="G34:G35"/>
    <mergeCell ref="S33:T33"/>
    <mergeCell ref="S34:S35"/>
    <mergeCell ref="T34:T35"/>
    <mergeCell ref="O34:O35"/>
    <mergeCell ref="P34:P35"/>
    <mergeCell ref="A33:A35"/>
    <mergeCell ref="B33:B35"/>
    <mergeCell ref="C33:D33"/>
    <mergeCell ref="W10:W11"/>
    <mergeCell ref="Q9:R9"/>
    <mergeCell ref="K24:K25"/>
    <mergeCell ref="L24:L25"/>
    <mergeCell ref="K10:K11"/>
    <mergeCell ref="L10:L11"/>
    <mergeCell ref="W24:W25"/>
    <mergeCell ref="N24:N25"/>
    <mergeCell ref="Q24:Q25"/>
    <mergeCell ref="R24:R25"/>
    <mergeCell ref="G24:G25"/>
    <mergeCell ref="H24:H25"/>
    <mergeCell ref="I24:I25"/>
    <mergeCell ref="J24:J25"/>
    <mergeCell ref="M24:M25"/>
    <mergeCell ref="P24:P25"/>
    <mergeCell ref="K23:L23"/>
    <mergeCell ref="U9:V9"/>
    <mergeCell ref="A23:A25"/>
    <mergeCell ref="B23:B25"/>
    <mergeCell ref="C23:D23"/>
    <mergeCell ref="E23:F23"/>
    <mergeCell ref="C24:C25"/>
    <mergeCell ref="D24:D25"/>
    <mergeCell ref="E24:E25"/>
    <mergeCell ref="F24:F25"/>
    <mergeCell ref="A9:A11"/>
    <mergeCell ref="C10:C11"/>
    <mergeCell ref="D10:D11"/>
    <mergeCell ref="A2:W2"/>
    <mergeCell ref="A4:W4"/>
    <mergeCell ref="I9:J9"/>
    <mergeCell ref="C9:D9"/>
    <mergeCell ref="E9:F9"/>
    <mergeCell ref="G9:H9"/>
    <mergeCell ref="M9:N9"/>
    <mergeCell ref="B9:B11"/>
    <mergeCell ref="M10:M11"/>
    <mergeCell ref="I10:I11"/>
    <mergeCell ref="J10:J11"/>
    <mergeCell ref="H10:H11"/>
    <mergeCell ref="E10:E11"/>
    <mergeCell ref="K9:L9"/>
    <mergeCell ref="G10:G11"/>
    <mergeCell ref="O9:P9"/>
    <mergeCell ref="O10:O11"/>
    <mergeCell ref="P10:P11"/>
    <mergeCell ref="O23:P23"/>
    <mergeCell ref="O24:O25"/>
    <mergeCell ref="F10:F11"/>
    <mergeCell ref="N10:N11"/>
    <mergeCell ref="G23:H23"/>
    <mergeCell ref="I23:J23"/>
    <mergeCell ref="M23:N23"/>
    <mergeCell ref="U10:U11"/>
    <mergeCell ref="V10:V11"/>
    <mergeCell ref="U23:V23"/>
    <mergeCell ref="U24:U25"/>
    <mergeCell ref="V24:V25"/>
    <mergeCell ref="R10:R11"/>
    <mergeCell ref="Q23:R23"/>
    <mergeCell ref="Q10:Q11"/>
    <mergeCell ref="S9:T9"/>
    <mergeCell ref="S10:S11"/>
    <mergeCell ref="T10:T11"/>
    <mergeCell ref="S23:T23"/>
    <mergeCell ref="S24:S25"/>
    <mergeCell ref="T24:T25"/>
  </mergeCells>
  <printOptions horizontalCentered="1"/>
  <pageMargins left="0.7086614173228347" right="0.5511811023622047" top="0.9055118110236221" bottom="0.984251968503937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REF-1295339930199-40</dc:title>
  <dc:subject/>
  <dc:creator>Provins</dc:creator>
  <cp:keywords/>
  <dc:description/>
  <cp:lastModifiedBy>1BPB</cp:lastModifiedBy>
  <cp:lastPrinted>2014-01-08T10:05:48Z</cp:lastPrinted>
  <dcterms:created xsi:type="dcterms:W3CDTF">2008-01-14T09:21:42Z</dcterms:created>
  <dcterms:modified xsi:type="dcterms:W3CDTF">2016-01-14T18:42:16Z</dcterms:modified>
  <cp:category/>
  <cp:version/>
  <cp:contentType/>
  <cp:contentStatus/>
</cp:coreProperties>
</file>